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" sheetId="1" r:id="rId1"/>
  </sheets>
  <definedNames>
    <definedName name="_xlnm.Print_Area" localSheetId="0">'звіт з 01.01.2020'!$A$1:$M$70</definedName>
  </definedNames>
  <calcPr fullCalcOnLoad="1"/>
</workbook>
</file>

<file path=xl/sharedStrings.xml><?xml version="1.0" encoding="utf-8"?>
<sst xmlns="http://schemas.openxmlformats.org/spreadsheetml/2006/main" count="125" uniqueCount="82">
  <si>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</si>
  <si>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</si>
  <si>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</si>
  <si>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</si>
  <si>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</si>
  <si>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</si>
  <si>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</si>
  <si>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</si>
  <si>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</si>
  <si>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</si>
  <si>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</si>
  <si>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</si>
  <si>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</si>
  <si>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</si>
  <si>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</si>
  <si>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</si>
  <si>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</si>
  <si>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</si>
  <si>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</si>
  <si>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</si>
  <si>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</si>
  <si>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</si>
  <si>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</si>
  <si>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</si>
  <si>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</si>
  <si>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</si>
  <si>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</si>
  <si>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</si>
  <si>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</si>
  <si>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</si>
  <si>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</si>
  <si>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</si>
  <si>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</si>
  <si>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</si>
  <si>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</si>
  <si>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</si>
  <si>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</si>
  <si>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</si>
  <si>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</si>
  <si>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</si>
  <si>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</si>
  <si>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</si>
  <si>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Департамент  соціальної політики Черкаської міської ради</t>
  </si>
  <si>
    <t>1.1</t>
  </si>
  <si>
    <t>2.1</t>
  </si>
  <si>
    <t>3.1</t>
  </si>
  <si>
    <t>4.1</t>
  </si>
  <si>
    <t>кошторис</t>
  </si>
  <si>
    <t>осіб</t>
  </si>
  <si>
    <t>розрахунково</t>
  </si>
  <si>
    <t>%</t>
  </si>
  <si>
    <t>грн.</t>
  </si>
  <si>
    <t>2.2</t>
  </si>
  <si>
    <t>0813090</t>
  </si>
  <si>
    <t>Видатки на поховання учасників бойових дій та осіб з інвалідністю внаслідок війни</t>
  </si>
  <si>
    <t>Забезпечення поховання померлих учасників бойових дій та осіб з інвалідністю внаслідок війни</t>
  </si>
  <si>
    <t>витрати на поховання учасників бойових дій та осіб з інвалідністю внаслідок війни</t>
  </si>
  <si>
    <t>чисельність учасників бойових дій</t>
  </si>
  <si>
    <t>чисельність осіб з інвалідністю внаслідок війни</t>
  </si>
  <si>
    <t>кількість поховань померлих учасників бойових дій та осіб з інвалідністю внаслідок війни</t>
  </si>
  <si>
    <t>середній розмір витрат на поховання</t>
  </si>
  <si>
    <t>питома вага відшкодованих витрат до нарахованих</t>
  </si>
  <si>
    <t>од.</t>
  </si>
  <si>
    <t>дані ЄДАРП</t>
  </si>
  <si>
    <t>статистичні дані</t>
  </si>
  <si>
    <t>2.3</t>
  </si>
  <si>
    <t>лист ДСЗН ЧОДА</t>
  </si>
  <si>
    <t>0800000</t>
  </si>
  <si>
    <t>0810000</t>
  </si>
  <si>
    <t>5. Мета бюджетної програми: забезпечення поховання померлих учасників бойових дій та осіб з інвалідністю внаслідок війни.</t>
  </si>
  <si>
    <t>Ю. П. Кобелева</t>
  </si>
  <si>
    <t>про виконання паспорта бюджетної програми місцевого бюджету на 01.01.2020 року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</si>
  <si>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касові видатки склали 71,7 % від затвердженого обсягу коштів у зв'язку з меньшою кількістю поховань чим заплановано.</t>
  </si>
  <si>
    <t>Пояснення щодо причин розбіжностей між фактичними та затвердженими результативними показниками: середній розмір витрат на поховання змінився за рахунок меньшої вартості отриманих ритуальних послуг деякими одержувачами.</t>
  </si>
  <si>
    <t>Пояснення щодо причин розбіжностей між фактичними та затвердженими результативними показниками: незважаючи на невиконання показника затрат за даною програмю показники якості відповідють запланованим.</t>
  </si>
  <si>
    <t>Пояснення щодо причин розбіжностей між фактичними та затвердженими результативними показниками: показник затрат зменшився від запланованого у зв'язку з меньшою кількістю звернень одержувачів на відшкодування витрат за проведення поховання померлих учасників бойових дій та осіб з інвалідністю внаслідок війни.</t>
  </si>
  <si>
    <t xml:space="preserve">Аналіз стану виконання результативних показників:  показники за бюджетною програмою "Видатки на поховання учасників бойових дій та осіб з інвалідністю внаслідок війни" мають відхилення, але не зважаючи на це одержувачам, які звернулись за відшкодуванням витрат за проведення поховання померлих учасників бойових дій та осіб з інвалідністю внаслідок війни допомогу виплачено в повному обсязі. </t>
  </si>
  <si>
    <t xml:space="preserve">Пояснення щодо причин розбіжностей між фактичними та затвердженими результативними показниками: показники чисельність учасників бойових дій та чисельність осіб з інвалідністю внаслідок війни змінились від запланованих внаслідок збільшення кількості осіб, яким надано такий статус; показник кількість поховань померлих учасників бойових дій та осіб з інвалідністю внаслідок війни зменшився на 28 од. від запланованого показника. </t>
  </si>
  <si>
    <t>У 2019 році забезпечено виконання бюджетної програми "Видатки на поховання учасників бойових дій та осіб з інвалідністю внаслідок війни". Касові видатки склали 71,7% від затвердженого обсягу видатків. Станом на 01.01.2020 року кредиторська заборгованість відсутня.</t>
  </si>
  <si>
    <t>Заступник директора департаменту - начальник управління розвитку соціальної сфери</t>
  </si>
  <si>
    <t>Ю.В. Ніконенко</t>
  </si>
  <si>
    <t xml:space="preserve">Заступник директора департаменту -                                                                                                                                                                  начальник  управління бухгалтерського обліку та фінансування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</si>
</sst>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top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top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distributed"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selection activeCell="G73" sqref="G73"/>
    </sheetView>
  </sheetViews>
  <sheetFormatPr defaultColWidth="9.140625" defaultRowHeight="15"/>
  <cols>
    <col min="1" max="1" width="4.421875" style="2" customWidth="1"/>
    <col min="2" max="2" width="22.140625" style="2" customWidth="1"/>
    <col min="3" max="3" width="6.140625" style="2" customWidth="1"/>
    <col min="4" max="4" width="10.8515625" style="2" customWidth="1"/>
    <col min="5" max="13" width="13.00390625" style="2" customWidth="1"/>
    <col min="14" max="16384" width="9.140625" style="2" customWidth="1"/>
  </cols>
  <sheetData>
    <row r="1" spans="10:13" ht="15.75" customHeight="1">
      <c r="J1" s="45" t="s">
        <v>41</v>
      </c>
      <c r="K1" s="45"/>
      <c r="L1" s="45"/>
      <c r="M1" s="45"/>
    </row>
    <row r="2" spans="10:13" ht="15.75">
      <c r="J2" s="45"/>
      <c r="K2" s="45"/>
      <c r="L2" s="45"/>
      <c r="M2" s="45"/>
    </row>
    <row r="3" spans="10:13" ht="15.75">
      <c r="J3" s="45"/>
      <c r="K3" s="45"/>
      <c r="L3" s="45"/>
      <c r="M3" s="45"/>
    </row>
    <row r="4" spans="10:13" ht="15.75">
      <c r="J4" s="45"/>
      <c r="K4" s="45"/>
      <c r="L4" s="45"/>
      <c r="M4" s="45"/>
    </row>
    <row r="5" spans="1:13" ht="15.75">
      <c r="A5" s="46" t="s">
        <v>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5.75">
      <c r="A6" s="46" t="s">
        <v>71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>
      <c r="A8" s="41" t="s">
        <v>0</v>
      </c>
      <c r="B8" s="6" t="s">
        <v>67</v>
      </c>
      <c r="C8" s="12"/>
      <c r="E8" s="42" t="s">
        <v>42</v>
      </c>
      <c r="F8" s="42"/>
      <c r="G8" s="42"/>
      <c r="H8" s="42"/>
      <c r="I8" s="42"/>
      <c r="J8" s="42"/>
      <c r="K8" s="42"/>
      <c r="L8" s="42"/>
      <c r="M8" s="42"/>
    </row>
    <row r="9" spans="1:13" s="18" customFormat="1" ht="15" customHeight="1">
      <c r="A9" s="41"/>
      <c r="B9" s="16" t="s">
        <v>25</v>
      </c>
      <c r="C9" s="17"/>
      <c r="E9" s="44" t="s">
        <v>15</v>
      </c>
      <c r="F9" s="44"/>
      <c r="G9" s="44"/>
      <c r="H9" s="44"/>
      <c r="I9" s="44"/>
      <c r="J9" s="44"/>
      <c r="K9" s="44"/>
      <c r="L9" s="44"/>
      <c r="M9" s="44"/>
    </row>
    <row r="10" spans="1:13" ht="15.75">
      <c r="A10" s="41" t="s">
        <v>1</v>
      </c>
      <c r="B10" s="6" t="s">
        <v>68</v>
      </c>
      <c r="C10" s="12"/>
      <c r="E10" s="42" t="s">
        <v>42</v>
      </c>
      <c r="F10" s="42"/>
      <c r="G10" s="42"/>
      <c r="H10" s="42"/>
      <c r="I10" s="42"/>
      <c r="J10" s="42"/>
      <c r="K10" s="42"/>
      <c r="L10" s="42"/>
      <c r="M10" s="42"/>
    </row>
    <row r="11" spans="1:13" s="18" customFormat="1" ht="15" customHeight="1">
      <c r="A11" s="41"/>
      <c r="B11" s="16" t="s">
        <v>25</v>
      </c>
      <c r="C11" s="17"/>
      <c r="E11" s="43" t="s">
        <v>14</v>
      </c>
      <c r="F11" s="43"/>
      <c r="G11" s="43"/>
      <c r="H11" s="43"/>
      <c r="I11" s="43"/>
      <c r="J11" s="43"/>
      <c r="K11" s="43"/>
      <c r="L11" s="43"/>
      <c r="M11" s="43"/>
    </row>
    <row r="12" spans="1:13" ht="15.75">
      <c r="A12" s="41" t="s">
        <v>2</v>
      </c>
      <c r="B12" s="6" t="s">
        <v>53</v>
      </c>
      <c r="C12" s="7">
        <v>1030</v>
      </c>
      <c r="E12" s="42" t="s">
        <v>54</v>
      </c>
      <c r="F12" s="42"/>
      <c r="G12" s="42"/>
      <c r="H12" s="42"/>
      <c r="I12" s="42"/>
      <c r="J12" s="42"/>
      <c r="K12" s="42"/>
      <c r="L12" s="42"/>
      <c r="M12" s="42"/>
    </row>
    <row r="13" spans="1:13" s="18" customFormat="1" ht="15" customHeight="1">
      <c r="A13" s="41"/>
      <c r="B13" s="19" t="s">
        <v>25</v>
      </c>
      <c r="C13" s="19" t="s">
        <v>3</v>
      </c>
      <c r="E13" s="44" t="s">
        <v>16</v>
      </c>
      <c r="F13" s="44"/>
      <c r="G13" s="44"/>
      <c r="H13" s="44"/>
      <c r="I13" s="44"/>
      <c r="J13" s="44"/>
      <c r="K13" s="44"/>
      <c r="L13" s="44"/>
      <c r="M13" s="44"/>
    </row>
    <row r="14" spans="1:13" ht="19.5" customHeight="1">
      <c r="A14" s="33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ht="9" customHeight="1">
      <c r="A15" s="1"/>
    </row>
    <row r="16" spans="1:13" ht="31.5">
      <c r="A16" s="13" t="s">
        <v>24</v>
      </c>
      <c r="B16" s="36" t="s">
        <v>26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s="22" customFormat="1" ht="15">
      <c r="A17" s="10">
        <v>1</v>
      </c>
      <c r="B17" s="38" t="s">
        <v>55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</row>
    <row r="18" ht="15.75">
      <c r="A18" s="1"/>
    </row>
    <row r="19" ht="15.75">
      <c r="A19" s="3" t="s">
        <v>69</v>
      </c>
    </row>
    <row r="20" ht="15.75">
      <c r="A20" s="12"/>
    </row>
    <row r="21" ht="15.75">
      <c r="A21" s="3" t="s">
        <v>30</v>
      </c>
    </row>
    <row r="22" ht="7.5" customHeight="1">
      <c r="A22" s="1"/>
    </row>
    <row r="23" spans="1:13" ht="32.25" customHeight="1">
      <c r="A23" s="13" t="s">
        <v>24</v>
      </c>
      <c r="B23" s="36" t="s">
        <v>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5.75">
      <c r="A24" s="13">
        <v>1</v>
      </c>
      <c r="B24" s="38" t="s">
        <v>55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ht="15.75">
      <c r="A25" s="1"/>
    </row>
    <row r="26" ht="15.75">
      <c r="A26" s="3" t="s">
        <v>31</v>
      </c>
    </row>
    <row r="27" spans="1:13" ht="15.75">
      <c r="A27" s="1"/>
      <c r="M27" s="12" t="s">
        <v>27</v>
      </c>
    </row>
    <row r="28" spans="1:26" ht="30" customHeight="1">
      <c r="A28" s="36" t="s">
        <v>24</v>
      </c>
      <c r="B28" s="36" t="s">
        <v>32</v>
      </c>
      <c r="C28" s="36"/>
      <c r="D28" s="36"/>
      <c r="E28" s="36" t="s">
        <v>18</v>
      </c>
      <c r="F28" s="36"/>
      <c r="G28" s="36"/>
      <c r="H28" s="36" t="s">
        <v>33</v>
      </c>
      <c r="I28" s="36"/>
      <c r="J28" s="36"/>
      <c r="K28" s="36" t="s">
        <v>19</v>
      </c>
      <c r="L28" s="36"/>
      <c r="M28" s="36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33" customHeight="1">
      <c r="A29" s="36"/>
      <c r="B29" s="36"/>
      <c r="C29" s="36"/>
      <c r="D29" s="36"/>
      <c r="E29" s="13" t="s">
        <v>20</v>
      </c>
      <c r="F29" s="13" t="s">
        <v>21</v>
      </c>
      <c r="G29" s="13" t="s">
        <v>22</v>
      </c>
      <c r="H29" s="13" t="s">
        <v>20</v>
      </c>
      <c r="I29" s="13" t="s">
        <v>21</v>
      </c>
      <c r="J29" s="13" t="s">
        <v>22</v>
      </c>
      <c r="K29" s="13" t="s">
        <v>20</v>
      </c>
      <c r="L29" s="13" t="s">
        <v>21</v>
      </c>
      <c r="M29" s="13" t="s">
        <v>22</v>
      </c>
      <c r="R29" s="14"/>
      <c r="S29" s="14"/>
      <c r="T29" s="14"/>
      <c r="U29" s="14"/>
      <c r="V29" s="14"/>
      <c r="W29" s="14"/>
      <c r="X29" s="14"/>
      <c r="Y29" s="14"/>
      <c r="Z29" s="14"/>
    </row>
    <row r="30" spans="1:26" s="18" customFormat="1" ht="10.5">
      <c r="A30" s="20">
        <v>1</v>
      </c>
      <c r="B30" s="35">
        <v>2</v>
      </c>
      <c r="C30" s="35"/>
      <c r="D30" s="35"/>
      <c r="E30" s="20">
        <v>3</v>
      </c>
      <c r="F30" s="20">
        <v>4</v>
      </c>
      <c r="G30" s="20">
        <v>5</v>
      </c>
      <c r="H30" s="20">
        <v>6</v>
      </c>
      <c r="I30" s="20">
        <v>7</v>
      </c>
      <c r="J30" s="20">
        <v>8</v>
      </c>
      <c r="K30" s="20">
        <v>9</v>
      </c>
      <c r="L30" s="20">
        <v>10</v>
      </c>
      <c r="M30" s="20">
        <v>11</v>
      </c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66" customHeight="1">
      <c r="A31" s="13">
        <v>1</v>
      </c>
      <c r="B31" s="36" t="s">
        <v>55</v>
      </c>
      <c r="C31" s="36"/>
      <c r="D31" s="36"/>
      <c r="E31" s="9">
        <v>184409</v>
      </c>
      <c r="F31" s="9"/>
      <c r="G31" s="9">
        <f>E31+F31</f>
        <v>184409</v>
      </c>
      <c r="H31" s="9">
        <v>132213.09</v>
      </c>
      <c r="I31" s="9"/>
      <c r="J31" s="9">
        <f>H31+I31</f>
        <v>132213.09</v>
      </c>
      <c r="K31" s="9">
        <f>H31-E31</f>
        <v>-52195.91</v>
      </c>
      <c r="L31" s="9"/>
      <c r="M31" s="9">
        <f>K31+L31</f>
        <v>-52195.91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>
      <c r="A32" s="13"/>
      <c r="B32" s="36" t="s">
        <v>6</v>
      </c>
      <c r="C32" s="36"/>
      <c r="D32" s="36"/>
      <c r="E32" s="9">
        <f>E31</f>
        <v>184409</v>
      </c>
      <c r="F32" s="9"/>
      <c r="G32" s="9">
        <f>G31</f>
        <v>184409</v>
      </c>
      <c r="H32" s="9">
        <f>H31</f>
        <v>132213.09</v>
      </c>
      <c r="I32" s="9"/>
      <c r="J32" s="9">
        <f>J31</f>
        <v>132213.09</v>
      </c>
      <c r="K32" s="9">
        <f>K31</f>
        <v>-52195.91</v>
      </c>
      <c r="L32" s="9"/>
      <c r="M32" s="9">
        <f>M31</f>
        <v>-52195.91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13" ht="32.25" customHeight="1">
      <c r="A33" s="30" t="s">
        <v>72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ht="15.75">
      <c r="A34" s="1"/>
    </row>
    <row r="35" spans="1:13" ht="33" customHeight="1">
      <c r="A35" s="26" t="s">
        <v>34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>
      <c r="A36" s="1"/>
      <c r="M36" s="12" t="s">
        <v>27</v>
      </c>
    </row>
    <row r="37" spans="1:13" ht="31.5" customHeight="1">
      <c r="A37" s="36" t="s">
        <v>4</v>
      </c>
      <c r="B37" s="36" t="s">
        <v>35</v>
      </c>
      <c r="C37" s="36"/>
      <c r="D37" s="36"/>
      <c r="E37" s="36" t="s">
        <v>18</v>
      </c>
      <c r="F37" s="36"/>
      <c r="G37" s="36"/>
      <c r="H37" s="36" t="s">
        <v>33</v>
      </c>
      <c r="I37" s="36"/>
      <c r="J37" s="36"/>
      <c r="K37" s="36" t="s">
        <v>19</v>
      </c>
      <c r="L37" s="36"/>
      <c r="M37" s="36"/>
    </row>
    <row r="38" spans="1:13" ht="33.75" customHeight="1">
      <c r="A38" s="36"/>
      <c r="B38" s="36"/>
      <c r="C38" s="36"/>
      <c r="D38" s="36"/>
      <c r="E38" s="13" t="s">
        <v>20</v>
      </c>
      <c r="F38" s="13" t="s">
        <v>21</v>
      </c>
      <c r="G38" s="13" t="s">
        <v>22</v>
      </c>
      <c r="H38" s="13" t="s">
        <v>20</v>
      </c>
      <c r="I38" s="13" t="s">
        <v>21</v>
      </c>
      <c r="J38" s="13" t="s">
        <v>22</v>
      </c>
      <c r="K38" s="13" t="s">
        <v>20</v>
      </c>
      <c r="L38" s="13" t="s">
        <v>21</v>
      </c>
      <c r="M38" s="13" t="s">
        <v>22</v>
      </c>
    </row>
    <row r="39" spans="1:13" s="18" customFormat="1" ht="10.5">
      <c r="A39" s="20">
        <v>1</v>
      </c>
      <c r="B39" s="35">
        <v>2</v>
      </c>
      <c r="C39" s="35"/>
      <c r="D39" s="35"/>
      <c r="E39" s="20">
        <v>3</v>
      </c>
      <c r="F39" s="20">
        <v>4</v>
      </c>
      <c r="G39" s="20">
        <v>5</v>
      </c>
      <c r="H39" s="20">
        <v>6</v>
      </c>
      <c r="I39" s="20">
        <v>7</v>
      </c>
      <c r="J39" s="20">
        <v>8</v>
      </c>
      <c r="K39" s="20">
        <v>9</v>
      </c>
      <c r="L39" s="20">
        <v>10</v>
      </c>
      <c r="M39" s="20">
        <v>11</v>
      </c>
    </row>
    <row r="40" spans="1:13" ht="15.75">
      <c r="A40" s="13"/>
      <c r="B40" s="36"/>
      <c r="C40" s="36"/>
      <c r="D40" s="36"/>
      <c r="E40" s="13"/>
      <c r="F40" s="13"/>
      <c r="G40" s="13"/>
      <c r="H40" s="13"/>
      <c r="I40" s="13"/>
      <c r="J40" s="13"/>
      <c r="K40" s="13"/>
      <c r="L40" s="13"/>
      <c r="M40" s="13"/>
    </row>
    <row r="41" ht="15.75">
      <c r="A41" s="1"/>
    </row>
    <row r="42" ht="15.75">
      <c r="A42" s="3" t="s">
        <v>36</v>
      </c>
    </row>
    <row r="43" ht="15.75">
      <c r="A43" s="1"/>
    </row>
    <row r="44" spans="1:13" ht="46.5" customHeight="1">
      <c r="A44" s="36" t="s">
        <v>4</v>
      </c>
      <c r="B44" s="36" t="s">
        <v>23</v>
      </c>
      <c r="C44" s="36" t="s">
        <v>7</v>
      </c>
      <c r="D44" s="36" t="s">
        <v>8</v>
      </c>
      <c r="E44" s="36" t="s">
        <v>18</v>
      </c>
      <c r="F44" s="36"/>
      <c r="G44" s="36"/>
      <c r="H44" s="36" t="s">
        <v>37</v>
      </c>
      <c r="I44" s="36"/>
      <c r="J44" s="36"/>
      <c r="K44" s="36" t="s">
        <v>19</v>
      </c>
      <c r="L44" s="36"/>
      <c r="M44" s="36"/>
    </row>
    <row r="45" spans="1:13" ht="36" customHeight="1">
      <c r="A45" s="36"/>
      <c r="B45" s="36"/>
      <c r="C45" s="36"/>
      <c r="D45" s="36"/>
      <c r="E45" s="13" t="s">
        <v>20</v>
      </c>
      <c r="F45" s="13" t="s">
        <v>21</v>
      </c>
      <c r="G45" s="13" t="s">
        <v>22</v>
      </c>
      <c r="H45" s="13" t="s">
        <v>20</v>
      </c>
      <c r="I45" s="13" t="s">
        <v>21</v>
      </c>
      <c r="J45" s="13" t="s">
        <v>22</v>
      </c>
      <c r="K45" s="13" t="s">
        <v>20</v>
      </c>
      <c r="L45" s="13" t="s">
        <v>21</v>
      </c>
      <c r="M45" s="13" t="s">
        <v>22</v>
      </c>
    </row>
    <row r="46" spans="1:13" s="18" customFormat="1" ht="10.5">
      <c r="A46" s="20">
        <v>1</v>
      </c>
      <c r="B46" s="20">
        <v>2</v>
      </c>
      <c r="C46" s="20">
        <v>3</v>
      </c>
      <c r="D46" s="20">
        <v>4</v>
      </c>
      <c r="E46" s="20">
        <v>5</v>
      </c>
      <c r="F46" s="20">
        <v>6</v>
      </c>
      <c r="G46" s="20">
        <v>7</v>
      </c>
      <c r="H46" s="20">
        <v>8</v>
      </c>
      <c r="I46" s="20">
        <v>9</v>
      </c>
      <c r="J46" s="20">
        <v>10</v>
      </c>
      <c r="K46" s="20">
        <v>11</v>
      </c>
      <c r="L46" s="20">
        <v>12</v>
      </c>
      <c r="M46" s="20">
        <v>13</v>
      </c>
    </row>
    <row r="47" spans="1:13" ht="15.75">
      <c r="A47" s="13">
        <v>1</v>
      </c>
      <c r="B47" s="23" t="s">
        <v>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60">
      <c r="A48" s="5" t="s">
        <v>43</v>
      </c>
      <c r="B48" s="8" t="s">
        <v>56</v>
      </c>
      <c r="C48" s="24" t="s">
        <v>51</v>
      </c>
      <c r="D48" s="24" t="s">
        <v>47</v>
      </c>
      <c r="E48" s="9">
        <v>184409</v>
      </c>
      <c r="F48" s="9"/>
      <c r="G48" s="9">
        <f>E48+F48</f>
        <v>184409</v>
      </c>
      <c r="H48" s="9">
        <v>132213.09</v>
      </c>
      <c r="I48" s="9"/>
      <c r="J48" s="9">
        <f>H48+I48</f>
        <v>132213.09</v>
      </c>
      <c r="K48" s="9">
        <f>H48-E48</f>
        <v>-52195.91</v>
      </c>
      <c r="L48" s="9"/>
      <c r="M48" s="9">
        <f>K48+L48</f>
        <v>-52195.91</v>
      </c>
    </row>
    <row r="49" spans="1:13" ht="31.5" customHeight="1">
      <c r="A49" s="30" t="s">
        <v>75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</row>
    <row r="50" spans="1:13" ht="15.75">
      <c r="A50" s="13">
        <v>2</v>
      </c>
      <c r="B50" s="23" t="s">
        <v>10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30">
      <c r="A51" s="5" t="s">
        <v>44</v>
      </c>
      <c r="B51" s="8" t="s">
        <v>57</v>
      </c>
      <c r="C51" s="24" t="s">
        <v>48</v>
      </c>
      <c r="D51" s="24" t="s">
        <v>63</v>
      </c>
      <c r="E51" s="10">
        <v>3194</v>
      </c>
      <c r="F51" s="10"/>
      <c r="G51" s="10">
        <f>E51+F51</f>
        <v>3194</v>
      </c>
      <c r="H51" s="10">
        <v>3319</v>
      </c>
      <c r="I51" s="10"/>
      <c r="J51" s="10">
        <f>H51+I51</f>
        <v>3319</v>
      </c>
      <c r="K51" s="10">
        <f>H51-E51</f>
        <v>125</v>
      </c>
      <c r="L51" s="10"/>
      <c r="M51" s="10">
        <f>K51+L51</f>
        <v>125</v>
      </c>
    </row>
    <row r="52" spans="1:13" ht="45">
      <c r="A52" s="5" t="s">
        <v>52</v>
      </c>
      <c r="B52" s="8" t="s">
        <v>58</v>
      </c>
      <c r="C52" s="24" t="s">
        <v>48</v>
      </c>
      <c r="D52" s="24" t="s">
        <v>63</v>
      </c>
      <c r="E52" s="10">
        <v>1730</v>
      </c>
      <c r="F52" s="10"/>
      <c r="G52" s="10">
        <f>E52+F52</f>
        <v>1730</v>
      </c>
      <c r="H52" s="10">
        <v>1768</v>
      </c>
      <c r="I52" s="10"/>
      <c r="J52" s="10">
        <f>H52+I52</f>
        <v>1768</v>
      </c>
      <c r="K52" s="10">
        <f>H52-E52</f>
        <v>38</v>
      </c>
      <c r="L52" s="10"/>
      <c r="M52" s="10">
        <f>K52+L52</f>
        <v>38</v>
      </c>
    </row>
    <row r="53" spans="1:13" ht="75">
      <c r="A53" s="5" t="s">
        <v>65</v>
      </c>
      <c r="B53" s="8" t="s">
        <v>59</v>
      </c>
      <c r="C53" s="24" t="s">
        <v>62</v>
      </c>
      <c r="D53" s="24" t="s">
        <v>64</v>
      </c>
      <c r="E53" s="10">
        <v>103</v>
      </c>
      <c r="F53" s="10"/>
      <c r="G53" s="10">
        <f>E53+F53</f>
        <v>103</v>
      </c>
      <c r="H53" s="10">
        <v>75</v>
      </c>
      <c r="I53" s="10"/>
      <c r="J53" s="10">
        <f>H53+I53</f>
        <v>75</v>
      </c>
      <c r="K53" s="10">
        <f>H53-E53</f>
        <v>-28</v>
      </c>
      <c r="L53" s="10"/>
      <c r="M53" s="10">
        <f>K53+L53</f>
        <v>-28</v>
      </c>
    </row>
    <row r="54" spans="1:13" ht="48.75" customHeight="1">
      <c r="A54" s="30" t="s">
        <v>77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2"/>
    </row>
    <row r="55" spans="1:13" ht="15.75">
      <c r="A55" s="13">
        <v>3</v>
      </c>
      <c r="B55" s="23" t="s">
        <v>11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45">
      <c r="A56" s="5" t="s">
        <v>45</v>
      </c>
      <c r="B56" s="8" t="s">
        <v>60</v>
      </c>
      <c r="C56" s="10" t="s">
        <v>51</v>
      </c>
      <c r="D56" s="10" t="s">
        <v>66</v>
      </c>
      <c r="E56" s="9">
        <v>1790</v>
      </c>
      <c r="F56" s="9"/>
      <c r="G56" s="9">
        <f>E56+F56</f>
        <v>1790</v>
      </c>
      <c r="H56" s="9">
        <v>1762.84</v>
      </c>
      <c r="I56" s="9"/>
      <c r="J56" s="9">
        <f>H56+I56</f>
        <v>1762.84</v>
      </c>
      <c r="K56" s="9">
        <f>H56-E56</f>
        <v>-27.160000000000082</v>
      </c>
      <c r="L56" s="9"/>
      <c r="M56" s="9">
        <f>K56+L56</f>
        <v>-27.160000000000082</v>
      </c>
    </row>
    <row r="57" spans="1:13" ht="33" customHeight="1">
      <c r="A57" s="30" t="s">
        <v>73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</row>
    <row r="58" spans="1:13" ht="15.75">
      <c r="A58" s="13">
        <v>4</v>
      </c>
      <c r="B58" s="23" t="s">
        <v>12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45">
      <c r="A59" s="5" t="s">
        <v>46</v>
      </c>
      <c r="B59" s="8" t="s">
        <v>61</v>
      </c>
      <c r="C59" s="24" t="s">
        <v>50</v>
      </c>
      <c r="D59" s="24" t="s">
        <v>49</v>
      </c>
      <c r="E59" s="10">
        <v>100</v>
      </c>
      <c r="F59" s="10"/>
      <c r="G59" s="10">
        <f>E59+F59</f>
        <v>100</v>
      </c>
      <c r="H59" s="10">
        <v>100</v>
      </c>
      <c r="I59" s="10"/>
      <c r="J59" s="10">
        <f>H59+I59</f>
        <v>100</v>
      </c>
      <c r="K59" s="10">
        <f>H59-E59</f>
        <v>0</v>
      </c>
      <c r="L59" s="10"/>
      <c r="M59" s="10">
        <f>K59+L59</f>
        <v>0</v>
      </c>
    </row>
    <row r="60" spans="1:13" ht="33" customHeight="1">
      <c r="A60" s="30" t="s">
        <v>74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2"/>
    </row>
    <row r="61" spans="1:13" ht="51.75" customHeight="1">
      <c r="A61" s="30" t="s">
        <v>76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</row>
    <row r="62" ht="15.75">
      <c r="A62" s="1"/>
    </row>
    <row r="63" spans="1:4" ht="19.5" customHeight="1">
      <c r="A63" s="3" t="s">
        <v>38</v>
      </c>
      <c r="B63" s="3"/>
      <c r="C63" s="3"/>
      <c r="D63" s="3"/>
    </row>
    <row r="64" spans="1:13" ht="33.75" customHeight="1">
      <c r="A64" s="34" t="s">
        <v>78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4" ht="17.25" customHeight="1">
      <c r="A65" s="33" t="s">
        <v>39</v>
      </c>
      <c r="B65" s="33"/>
      <c r="C65" s="33"/>
      <c r="D65" s="33"/>
    </row>
    <row r="66" spans="1:4" ht="19.5" customHeight="1">
      <c r="A66" s="4" t="s">
        <v>40</v>
      </c>
      <c r="B66" s="4"/>
      <c r="C66" s="4"/>
      <c r="D66" s="4"/>
    </row>
    <row r="67" spans="1:13" ht="34.5" customHeight="1">
      <c r="A67" s="26" t="s">
        <v>79</v>
      </c>
      <c r="B67" s="26"/>
      <c r="C67" s="26"/>
      <c r="D67" s="26"/>
      <c r="E67" s="26"/>
      <c r="G67" s="27"/>
      <c r="H67" s="27"/>
      <c r="J67" s="28" t="s">
        <v>80</v>
      </c>
      <c r="K67" s="28"/>
      <c r="L67" s="28"/>
      <c r="M67" s="28"/>
    </row>
    <row r="68" spans="1:13" ht="15.75" customHeight="1">
      <c r="A68" s="15"/>
      <c r="B68" s="15"/>
      <c r="C68" s="15"/>
      <c r="D68" s="15"/>
      <c r="E68" s="15"/>
      <c r="G68" s="29" t="s">
        <v>13</v>
      </c>
      <c r="H68" s="29"/>
      <c r="J68" s="25" t="s">
        <v>28</v>
      </c>
      <c r="K68" s="25"/>
      <c r="L68" s="25"/>
      <c r="M68" s="25"/>
    </row>
    <row r="69" spans="1:13" ht="43.5" customHeight="1">
      <c r="A69" s="26" t="s">
        <v>81</v>
      </c>
      <c r="B69" s="26"/>
      <c r="C69" s="26"/>
      <c r="D69" s="26"/>
      <c r="E69" s="26"/>
      <c r="G69" s="27"/>
      <c r="H69" s="27"/>
      <c r="J69" s="28" t="s">
        <v>70</v>
      </c>
      <c r="K69" s="28"/>
      <c r="L69" s="28"/>
      <c r="M69" s="28"/>
    </row>
    <row r="70" spans="1:13" ht="15.75" customHeight="1">
      <c r="A70" s="26"/>
      <c r="B70" s="26"/>
      <c r="C70" s="26"/>
      <c r="D70" s="26"/>
      <c r="E70" s="26"/>
      <c r="G70" s="29" t="s">
        <v>13</v>
      </c>
      <c r="H70" s="29"/>
      <c r="J70" s="25" t="s">
        <v>28</v>
      </c>
      <c r="K70" s="25"/>
      <c r="L70" s="25"/>
      <c r="M70" s="25"/>
    </row>
  </sheetData>
  <sheetProtection/>
  <mergeCells count="61">
    <mergeCell ref="J1:M4"/>
    <mergeCell ref="A5:M5"/>
    <mergeCell ref="A6:M6"/>
    <mergeCell ref="A8:A9"/>
    <mergeCell ref="E8:M8"/>
    <mergeCell ref="E9:M9"/>
    <mergeCell ref="A10:A11"/>
    <mergeCell ref="E10:M10"/>
    <mergeCell ref="E11:M11"/>
    <mergeCell ref="A12:A13"/>
    <mergeCell ref="E12:M12"/>
    <mergeCell ref="E13:M13"/>
    <mergeCell ref="A14:M14"/>
    <mergeCell ref="B16:M16"/>
    <mergeCell ref="B17:M17"/>
    <mergeCell ref="B23:M23"/>
    <mergeCell ref="B24:M24"/>
    <mergeCell ref="B32:D32"/>
    <mergeCell ref="A28:A29"/>
    <mergeCell ref="B28:D29"/>
    <mergeCell ref="E28:G28"/>
    <mergeCell ref="H28:J28"/>
    <mergeCell ref="R28:T28"/>
    <mergeCell ref="U28:W28"/>
    <mergeCell ref="X28:Z28"/>
    <mergeCell ref="B30:D30"/>
    <mergeCell ref="B31:D31"/>
    <mergeCell ref="K28:M28"/>
    <mergeCell ref="A33:M33"/>
    <mergeCell ref="A35:M35"/>
    <mergeCell ref="A37:A38"/>
    <mergeCell ref="B37:D38"/>
    <mergeCell ref="E37:G37"/>
    <mergeCell ref="H37:J37"/>
    <mergeCell ref="K37:M37"/>
    <mergeCell ref="A57:M57"/>
    <mergeCell ref="B39:D39"/>
    <mergeCell ref="B40:D40"/>
    <mergeCell ref="A44:A45"/>
    <mergeCell ref="B44:B45"/>
    <mergeCell ref="C44:C45"/>
    <mergeCell ref="D44:D45"/>
    <mergeCell ref="E44:G44"/>
    <mergeCell ref="H44:J44"/>
    <mergeCell ref="K44:M44"/>
    <mergeCell ref="A49:M49"/>
    <mergeCell ref="A54:M54"/>
    <mergeCell ref="A67:E67"/>
    <mergeCell ref="A60:M60"/>
    <mergeCell ref="A61:M61"/>
    <mergeCell ref="A65:D65"/>
    <mergeCell ref="G67:H67"/>
    <mergeCell ref="J67:M67"/>
    <mergeCell ref="A64:M64"/>
    <mergeCell ref="J68:M68"/>
    <mergeCell ref="A69:E70"/>
    <mergeCell ref="G69:H69"/>
    <mergeCell ref="J69:M69"/>
    <mergeCell ref="J70:M70"/>
    <mergeCell ref="G68:H68"/>
    <mergeCell ref="G70:H70"/>
  </mergeCells>
  <printOptions/>
  <pageMargins left="0.5511811023622047" right="0.15748031496062992" top="0.35433070866141736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05b302vo</cp:lastModifiedBy>
  <cp:lastPrinted>2020-01-23T13:05:32Z</cp:lastPrinted>
  <dcterms:created xsi:type="dcterms:W3CDTF">2018-12-28T08:43:53Z</dcterms:created>
  <dcterms:modified xsi:type="dcterms:W3CDTF">2020-02-01T08:40:04Z</dcterms:modified>
  <cp:category/>
  <cp:version/>
  <cp:contentType/>
  <cp:contentStatus/>
</cp:coreProperties>
</file>