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'паспорт'!$A$1:$G$107</definedName>
  </definedNames>
  <calcPr fullCalcOnLoad="1"/>
</workbook>
</file>

<file path=xl/sharedStrings.xml><?xml version="1.0" encoding="utf-8"?>
<sst xmlns="http://schemas.openxmlformats.org/spreadsheetml/2006/main" count="149" uniqueCount="98">
  <si>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</si>
  <si>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</si>
  <si>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</si>
  <si>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</si>
  <si>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</si>
  <si>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</si>
  <si>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</si>
  <si>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</si>
  <si>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</si>
  <si>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</si>
  <si>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</si>
  <si>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</si>
  <si>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</si>
  <si>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</si>
  <si>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</si>
  <si>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</si>
  <si>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</si>
  <si>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</si>
  <si>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</si>
  <si>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</si>
  <si>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</si>
  <si>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</si>
  <si>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</si>
  <si>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</si>
  <si>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</si>
  <si>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</si>
  <si>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</si>
  <si>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</si>
  <si>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</si>
  <si>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</si>
  <si>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</si>
  <si>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</si>
  <si>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</si>
  <si>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</si>
  <si>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</si>
  <si>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</si>
  <si>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</si>
  <si>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</si>
  <si>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</si>
  <si>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</si>
  <si>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</si>
  <si>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</si>
  <si>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</si>
  <si>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</si>
  <si>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</si>
  <si>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 xml:space="preserve">  Департамент соціальної політики Черкаської міської ради                    </t>
  </si>
  <si>
    <t>Департамент  соціальної політики Черкаської міської ради</t>
  </si>
  <si>
    <t xml:space="preserve">Рішення Черкаської міської ради від 24.01.2019 № 2-3735 "Про міський бюджет на 2019 рік". </t>
  </si>
  <si>
    <t>кошторис</t>
  </si>
  <si>
    <t>осіб</t>
  </si>
  <si>
    <t>статистичні дані</t>
  </si>
  <si>
    <t>кількість одержувачів, яким проведуть безоплатний капітальний ремонт</t>
  </si>
  <si>
    <t>грн.</t>
  </si>
  <si>
    <t>розрахунок</t>
  </si>
  <si>
    <t>Директор департаменту соціальної політики</t>
  </si>
  <si>
    <t>О.І. Гудзенко</t>
  </si>
  <si>
    <t>Директор департаменту фінансової політики</t>
  </si>
  <si>
    <t>Н.В. Джуган</t>
  </si>
  <si>
    <t>бюджетної програми місцевого бюджету на 2019 рік</t>
  </si>
  <si>
    <t>Підстави для виконання бюджетної програми:</t>
  </si>
  <si>
    <t xml:space="preserve">середньомісячна вартість витрат на надання пільг з оплати послуг зв'язку (користування телефоном) </t>
  </si>
  <si>
    <t>Конституція України;</t>
  </si>
  <si>
    <t>Наказ Міністерства соціальної політики від 14.05.2018  № 688 "Про затвердження Типового переліку бюджетних програм і результативних показників їх виконання  для місцевих бюджетів у галузі "Соціальний захист та соціальне забезпечення";</t>
  </si>
  <si>
    <t>0813081</t>
  </si>
  <si>
    <t>Обсяг бюджетних призначень / бюджетних асигнувань - 76 694 553,00 гривень, у тому числі загального фонду - 76 694 553,00 гривень та спеціального фонду -  гривень.</t>
  </si>
  <si>
    <t>Надання державної соціальної допомоги особам з інвалідністю з дитинства та дітям з інвалідністю</t>
  </si>
  <si>
    <t>Забезпечення  надання державної соціальної допомоги особам з інвалідністю з дитинства та дітям з інвалідністю</t>
  </si>
  <si>
    <t>витрати на надання державної соціальної допомоги особам з інвалідністю з дитинства та дітям з інвалідністю</t>
  </si>
  <si>
    <t>кількість одержувачів допомоги особам з інвалідністю з  дитинства підгрупи А I групи</t>
  </si>
  <si>
    <t>кількість одержувачів допомоги особам з інвалідністю з  дитинства підгрупи Б I групи</t>
  </si>
  <si>
    <t>кількість одержувачів допомоги особам з інвалідністю з дитинства ІI групи</t>
  </si>
  <si>
    <t>кількість одержувачів допомоги особам з інвалідністю з дитинства IІІ групи</t>
  </si>
  <si>
    <t>кількість одержувачів допомоги на дітей з інвалідністю віком до 18 років, у тому числі захворювання яких пов'язане з Чорнобильською катастрофою, з надбавкою на догляд</t>
  </si>
  <si>
    <t>кількість одержувачів надбавки на догляд на дітей з інвалідністю віком до 6 років</t>
  </si>
  <si>
    <t>кількість одержувачів надбавки на догляд на дітей з інвалідністю віком від 6 до 18 років</t>
  </si>
  <si>
    <t>кількість одержувачів допомоги на поховання осіб з інвалідністю з дитинства та дітей з інвалідністю</t>
  </si>
  <si>
    <t>середньомісячний розмір  допомоги особам з інвалідністю  з дитинства підгрупи А I групи</t>
  </si>
  <si>
    <t>середньомісячний розмір допомоги  особам з інвалідністю з  дитинства підгрупи Б I групи</t>
  </si>
  <si>
    <t>середньомісячний розмір допомоги особам з інвалідністю з дитинства ІI групи</t>
  </si>
  <si>
    <t>середньомісячний розмір допомоги особам з інвалідністю з дитинства IІІ групи</t>
  </si>
  <si>
    <t>середньомісячний розмір допомоги на дітей з інвалідністю віком до 18 років, у тому числі захворювання яких пов'язане з Чорнобильською катастрофою, з надбавкою на догляд</t>
  </si>
  <si>
    <t>середньомісячний розмір  надбавки на догляд на дітей з інвалідністю віком до 6 років</t>
  </si>
  <si>
    <t>середньомісячний розмір  надбавки на догляд на дітей з інвалідністю віком від 6 до 18 років</t>
  </si>
  <si>
    <t>середньомісячний розмір допомоги на поховання осіб з інвалідністю з дитинства та дітей з інвалідністю</t>
  </si>
  <si>
    <t>Департамент фінансової політики Черкаської міської ради</t>
  </si>
  <si>
    <t>Дата погодження</t>
  </si>
  <si>
    <t>Бюджетний кодекс України;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</si>
  <si>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</si>
  <si>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Закон України "Про Державний  бюджет України" (на 2019 рік);</t>
  </si>
  <si>
    <t xml:space="preserve">Наказ </t>
  </si>
  <si>
    <t>0800000</t>
  </si>
  <si>
    <t>0810000</t>
  </si>
  <si>
    <t xml:space="preserve">Постанова Кабінету Міністрів України від 04.03.2002 № 256 "Про затвердження Порядку фінансування видатків місцевих бюджетів на здійснення заходів з виконання державних програм соціального захисту населення  за рахунок субвенцій з державного бюджету";  </t>
  </si>
  <si>
    <t>Наказ Міністерства фінансів України від 26.08.2014  № 836 "Про деякі питання запровадження програмно-цільового методу складання та виконання місцевих бюджетів";</t>
  </si>
  <si>
    <t>Закон України від 01.11.1992 № 2811-XII "Про державну соціальну допомогу особам з інвалідністю та дітям з інвалідністю" ;</t>
  </si>
  <si>
    <t>питома вага відшкодованої допомоги до нарахованої</t>
  </si>
  <si>
    <t>%</t>
  </si>
  <si>
    <t>05.03.2019 N 10/28-5/01-1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</si>
</sst>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\ _₽_-;\-* #,##0.000\ _₽_-;_-* &quot;-&quot;??\ _₽_-;_-@_-"/>
    <numFmt numFmtId="177" formatCode="0.0"/>
    <numFmt numFmtId="178" formatCode="0.000"/>
    <numFmt numFmtId="179" formatCode="_-* #,##0.000\ _₴_-;\-* #,##0.000\ _₴_-;_-* &quot;-&quot;???\ _₴_-;_-@_-"/>
    <numFmt numFmtId="180" formatCode="0.0000"/>
    <numFmt numFmtId="181" formatCode="#,##0.000"/>
    <numFmt numFmtId="182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40" fillId="0" borderId="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left" vertical="top" wrapText="1"/>
      <protection locked="0"/>
    </xf>
    <xf numFmtId="2" fontId="42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right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1" fontId="39" fillId="0" borderId="1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39" fillId="0" borderId="0" xfId="0" applyFont="1" applyAlignment="1">
      <alignment vertical="center" wrapText="1"/>
    </xf>
    <xf numFmtId="0" fontId="41" fillId="0" borderId="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39" fillId="0" borderId="11" xfId="0" applyFont="1" applyBorder="1" applyAlignment="1">
      <alignment horizontal="center" vertical="center" wrapText="1"/>
    </xf>
    <xf numFmtId="4" fontId="39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 wrapText="1"/>
    </xf>
    <xf numFmtId="0" fontId="40" fillId="0" borderId="10" xfId="0" applyFont="1" applyBorder="1" applyAlignment="1">
      <alignment horizontal="center"/>
    </xf>
    <xf numFmtId="0" fontId="41" fillId="0" borderId="18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4" fillId="0" borderId="0" xfId="0" applyFont="1" applyAlignment="1">
      <alignment horizontal="left" wrapText="1"/>
    </xf>
    <xf numFmtId="0" fontId="39" fillId="0" borderId="19" xfId="0" applyFont="1" applyFill="1" applyBorder="1" applyAlignment="1">
      <alignment horizontal="left" vertical="center" wrapText="1"/>
    </xf>
    <xf numFmtId="0" fontId="39" fillId="0" borderId="20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/>
    </xf>
    <xf numFmtId="14" fontId="39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56">
      <selection activeCell="K69" sqref="K69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6:7" ht="15">
      <c r="F1" s="71" t="s">
        <v>87</v>
      </c>
      <c r="G1" s="72"/>
    </row>
    <row r="2" spans="6:7" ht="15">
      <c r="F2" s="72"/>
      <c r="G2" s="72"/>
    </row>
    <row r="3" spans="6:7" ht="32.25" customHeight="1">
      <c r="F3" s="72"/>
      <c r="G3" s="72"/>
    </row>
    <row r="4" spans="1:5" ht="15.75">
      <c r="A4" s="1"/>
      <c r="E4" s="1" t="s">
        <v>0</v>
      </c>
    </row>
    <row r="5" spans="1:7" ht="15.75">
      <c r="A5" s="1"/>
      <c r="E5" s="63" t="s">
        <v>89</v>
      </c>
      <c r="F5" s="63"/>
      <c r="G5" s="63"/>
    </row>
    <row r="6" spans="1:7" ht="15.75">
      <c r="A6" s="1"/>
      <c r="B6" s="1"/>
      <c r="E6" s="64" t="s">
        <v>45</v>
      </c>
      <c r="F6" s="64"/>
      <c r="G6" s="64"/>
    </row>
    <row r="7" spans="1:7" ht="15" customHeight="1">
      <c r="A7" s="1"/>
      <c r="E7" s="65" t="s">
        <v>1</v>
      </c>
      <c r="F7" s="65"/>
      <c r="G7" s="65"/>
    </row>
    <row r="8" spans="1:7" ht="15" customHeight="1">
      <c r="A8" s="1"/>
      <c r="E8" s="66"/>
      <c r="F8" s="66"/>
      <c r="G8" s="66"/>
    </row>
    <row r="9" spans="1:7" ht="15.75">
      <c r="A9" s="1"/>
      <c r="E9" s="57" t="s">
        <v>97</v>
      </c>
      <c r="F9" s="57"/>
      <c r="G9" s="57"/>
    </row>
    <row r="12" spans="1:7" ht="15.75">
      <c r="A12" s="60" t="s">
        <v>2</v>
      </c>
      <c r="B12" s="60"/>
      <c r="C12" s="60"/>
      <c r="D12" s="60"/>
      <c r="E12" s="60"/>
      <c r="F12" s="60"/>
      <c r="G12" s="60"/>
    </row>
    <row r="13" spans="1:7" ht="15.75">
      <c r="A13" s="60" t="s">
        <v>58</v>
      </c>
      <c r="B13" s="60"/>
      <c r="C13" s="60"/>
      <c r="D13" s="60"/>
      <c r="E13" s="60"/>
      <c r="F13" s="60"/>
      <c r="G13" s="60"/>
    </row>
    <row r="16" spans="1:7" ht="15.75">
      <c r="A16" s="59" t="s">
        <v>3</v>
      </c>
      <c r="B16" s="20" t="s">
        <v>90</v>
      </c>
      <c r="C16" s="59"/>
      <c r="D16" s="62" t="s">
        <v>46</v>
      </c>
      <c r="E16" s="62"/>
      <c r="F16" s="62"/>
      <c r="G16" s="62"/>
    </row>
    <row r="17" spans="1:7" ht="15">
      <c r="A17" s="59"/>
      <c r="B17" s="7" t="s">
        <v>36</v>
      </c>
      <c r="C17" s="59"/>
      <c r="D17" s="61" t="s">
        <v>34</v>
      </c>
      <c r="E17" s="61"/>
      <c r="F17" s="61"/>
      <c r="G17" s="61"/>
    </row>
    <row r="18" spans="1:7" ht="15.75">
      <c r="A18" s="59" t="s">
        <v>4</v>
      </c>
      <c r="B18" s="20" t="s">
        <v>91</v>
      </c>
      <c r="C18" s="59"/>
      <c r="D18" s="62" t="s">
        <v>46</v>
      </c>
      <c r="E18" s="62"/>
      <c r="F18" s="62"/>
      <c r="G18" s="62"/>
    </row>
    <row r="19" spans="1:7" ht="15">
      <c r="A19" s="59"/>
      <c r="B19" s="7" t="s">
        <v>36</v>
      </c>
      <c r="C19" s="59"/>
      <c r="D19" s="65" t="s">
        <v>33</v>
      </c>
      <c r="E19" s="65"/>
      <c r="F19" s="65"/>
      <c r="G19" s="65"/>
    </row>
    <row r="20" spans="1:7" ht="32.25" customHeight="1">
      <c r="A20" s="59" t="s">
        <v>5</v>
      </c>
      <c r="B20" s="21" t="s">
        <v>63</v>
      </c>
      <c r="C20" s="6">
        <v>1010</v>
      </c>
      <c r="D20" s="62" t="s">
        <v>65</v>
      </c>
      <c r="E20" s="62"/>
      <c r="F20" s="62"/>
      <c r="G20" s="62"/>
    </row>
    <row r="21" spans="1:7" ht="15">
      <c r="A21" s="59"/>
      <c r="B21" s="8" t="s">
        <v>36</v>
      </c>
      <c r="C21" s="8" t="s">
        <v>6</v>
      </c>
      <c r="D21" s="61" t="s">
        <v>35</v>
      </c>
      <c r="E21" s="61"/>
      <c r="F21" s="61"/>
      <c r="G21" s="61"/>
    </row>
    <row r="22" spans="1:7" ht="36" customHeight="1">
      <c r="A22" s="2" t="s">
        <v>7</v>
      </c>
      <c r="B22" s="57" t="s">
        <v>64</v>
      </c>
      <c r="C22" s="57"/>
      <c r="D22" s="57"/>
      <c r="E22" s="57"/>
      <c r="F22" s="57"/>
      <c r="G22" s="57"/>
    </row>
    <row r="23" spans="1:7" ht="15.75">
      <c r="A23" s="2" t="s">
        <v>8</v>
      </c>
      <c r="B23" s="57" t="s">
        <v>59</v>
      </c>
      <c r="C23" s="57"/>
      <c r="D23" s="57"/>
      <c r="E23" s="57"/>
      <c r="F23" s="57"/>
      <c r="G23" s="57"/>
    </row>
    <row r="24" spans="1:7" ht="15.75">
      <c r="A24" s="19"/>
      <c r="B24" s="57" t="s">
        <v>61</v>
      </c>
      <c r="C24" s="57"/>
      <c r="D24" s="57"/>
      <c r="E24" s="57"/>
      <c r="F24" s="57"/>
      <c r="G24" s="57"/>
    </row>
    <row r="25" spans="1:7" ht="15.75" customHeight="1">
      <c r="A25" s="19"/>
      <c r="B25" s="57" t="s">
        <v>86</v>
      </c>
      <c r="C25" s="57"/>
      <c r="D25" s="57"/>
      <c r="E25" s="57"/>
      <c r="F25" s="57"/>
      <c r="G25" s="57"/>
    </row>
    <row r="26" spans="1:7" ht="15.75">
      <c r="A26" s="19"/>
      <c r="B26" s="57" t="s">
        <v>88</v>
      </c>
      <c r="C26" s="57"/>
      <c r="D26" s="57"/>
      <c r="E26" s="57"/>
      <c r="F26" s="57"/>
      <c r="G26" s="57"/>
    </row>
    <row r="27" spans="1:7" ht="15" customHeight="1">
      <c r="A27" s="35"/>
      <c r="B27" s="57" t="s">
        <v>94</v>
      </c>
      <c r="C27" s="57"/>
      <c r="D27" s="57"/>
      <c r="E27" s="57"/>
      <c r="F27" s="57"/>
      <c r="G27" s="57"/>
    </row>
    <row r="28" spans="1:7" ht="15" customHeight="1">
      <c r="A28" s="19"/>
      <c r="B28" s="57" t="s">
        <v>92</v>
      </c>
      <c r="C28" s="57"/>
      <c r="D28" s="57"/>
      <c r="E28" s="57"/>
      <c r="F28" s="57"/>
      <c r="G28" s="57"/>
    </row>
    <row r="29" spans="1:7" ht="16.5" customHeight="1">
      <c r="A29" s="19"/>
      <c r="B29" s="57"/>
      <c r="C29" s="57"/>
      <c r="D29" s="57"/>
      <c r="E29" s="57"/>
      <c r="F29" s="57"/>
      <c r="G29" s="57"/>
    </row>
    <row r="30" spans="1:7" ht="31.5" customHeight="1">
      <c r="A30" s="19"/>
      <c r="B30" s="56" t="s">
        <v>93</v>
      </c>
      <c r="C30" s="56"/>
      <c r="D30" s="56"/>
      <c r="E30" s="56"/>
      <c r="F30" s="56"/>
      <c r="G30" s="56"/>
    </row>
    <row r="31" spans="1:7" ht="30" customHeight="1">
      <c r="A31" s="19"/>
      <c r="B31" s="57" t="s">
        <v>62</v>
      </c>
      <c r="C31" s="57"/>
      <c r="D31" s="57"/>
      <c r="E31" s="57"/>
      <c r="F31" s="57"/>
      <c r="G31" s="57"/>
    </row>
    <row r="32" spans="1:7" ht="18.75" customHeight="1">
      <c r="A32" s="19"/>
      <c r="B32" s="57" t="s">
        <v>47</v>
      </c>
      <c r="C32" s="57"/>
      <c r="D32" s="57"/>
      <c r="E32" s="57"/>
      <c r="F32" s="57"/>
      <c r="G32" s="57"/>
    </row>
    <row r="33" spans="1:7" ht="15.75">
      <c r="A33" s="2" t="s">
        <v>9</v>
      </c>
      <c r="B33" s="57" t="s">
        <v>37</v>
      </c>
      <c r="C33" s="57"/>
      <c r="D33" s="57"/>
      <c r="E33" s="57"/>
      <c r="F33" s="57"/>
      <c r="G33" s="57"/>
    </row>
    <row r="34" ht="15.75">
      <c r="A34" s="3"/>
    </row>
    <row r="35" spans="1:7" ht="15.75">
      <c r="A35" s="9" t="s">
        <v>11</v>
      </c>
      <c r="B35" s="58" t="s">
        <v>38</v>
      </c>
      <c r="C35" s="58"/>
      <c r="D35" s="58"/>
      <c r="E35" s="58"/>
      <c r="F35" s="58"/>
      <c r="G35" s="58"/>
    </row>
    <row r="36" spans="1:7" ht="17.25" customHeight="1">
      <c r="A36" s="37"/>
      <c r="B36" s="68" t="s">
        <v>66</v>
      </c>
      <c r="C36" s="69"/>
      <c r="D36" s="69"/>
      <c r="E36" s="69"/>
      <c r="F36" s="69"/>
      <c r="G36" s="70"/>
    </row>
    <row r="37" ht="15.75">
      <c r="A37" s="3"/>
    </row>
    <row r="38" spans="1:2" ht="15.75">
      <c r="A38" s="16" t="s">
        <v>10</v>
      </c>
      <c r="B38" s="4" t="s">
        <v>39</v>
      </c>
    </row>
    <row r="39" spans="1:7" ht="21.75" customHeight="1">
      <c r="A39" s="16"/>
      <c r="B39" s="67" t="s">
        <v>66</v>
      </c>
      <c r="C39" s="67"/>
      <c r="D39" s="67"/>
      <c r="E39" s="67"/>
      <c r="F39" s="67"/>
      <c r="G39" s="67"/>
    </row>
    <row r="40" spans="1:7" ht="15.75">
      <c r="A40" s="15" t="s">
        <v>13</v>
      </c>
      <c r="B40" s="57" t="s">
        <v>40</v>
      </c>
      <c r="C40" s="57"/>
      <c r="D40" s="57"/>
      <c r="E40" s="57"/>
      <c r="F40" s="57"/>
      <c r="G40" s="57"/>
    </row>
    <row r="41" spans="1:7" ht="15.75">
      <c r="A41" s="15"/>
      <c r="B41" s="13"/>
      <c r="C41" s="13"/>
      <c r="D41" s="13"/>
      <c r="E41" s="13"/>
      <c r="F41" s="13"/>
      <c r="G41" s="13"/>
    </row>
    <row r="42" spans="1:7" ht="15.75">
      <c r="A42" s="14" t="s">
        <v>11</v>
      </c>
      <c r="B42" s="58" t="s">
        <v>12</v>
      </c>
      <c r="C42" s="58"/>
      <c r="D42" s="58"/>
      <c r="E42" s="58"/>
      <c r="F42" s="58"/>
      <c r="G42" s="58"/>
    </row>
    <row r="43" spans="1:7" ht="19.5" customHeight="1">
      <c r="A43" s="14">
        <v>1</v>
      </c>
      <c r="B43" s="68" t="s">
        <v>66</v>
      </c>
      <c r="C43" s="69"/>
      <c r="D43" s="69"/>
      <c r="E43" s="69"/>
      <c r="F43" s="69"/>
      <c r="G43" s="70"/>
    </row>
    <row r="44" spans="1:7" ht="15.75">
      <c r="A44" s="15"/>
      <c r="B44" s="13"/>
      <c r="C44" s="13"/>
      <c r="D44" s="13"/>
      <c r="E44" s="13"/>
      <c r="F44" s="13"/>
      <c r="G44" s="13"/>
    </row>
    <row r="45" spans="1:7" ht="15.75">
      <c r="A45" s="15" t="s">
        <v>19</v>
      </c>
      <c r="B45" s="17" t="s">
        <v>15</v>
      </c>
      <c r="C45" s="13"/>
      <c r="D45" s="13"/>
      <c r="E45" s="13"/>
      <c r="F45" s="13"/>
      <c r="G45" s="13"/>
    </row>
    <row r="46" spans="1:2" ht="15.75">
      <c r="A46" s="3"/>
      <c r="B46" s="4" t="s">
        <v>41</v>
      </c>
    </row>
    <row r="47" ht="15.75">
      <c r="A47" s="3"/>
    </row>
    <row r="48" spans="1:5" ht="47.25">
      <c r="A48" s="9" t="s">
        <v>11</v>
      </c>
      <c r="B48" s="9" t="s">
        <v>15</v>
      </c>
      <c r="C48" s="9" t="s">
        <v>16</v>
      </c>
      <c r="D48" s="9" t="s">
        <v>17</v>
      </c>
      <c r="E48" s="9" t="s">
        <v>18</v>
      </c>
    </row>
    <row r="49" spans="1:5" ht="15.75">
      <c r="A49" s="9">
        <v>1</v>
      </c>
      <c r="B49" s="9">
        <v>2</v>
      </c>
      <c r="C49" s="9">
        <v>3</v>
      </c>
      <c r="D49" s="9">
        <v>4</v>
      </c>
      <c r="E49" s="9">
        <v>5</v>
      </c>
    </row>
    <row r="50" spans="1:5" ht="90.75" customHeight="1">
      <c r="A50" s="9"/>
      <c r="B50" s="10" t="s">
        <v>65</v>
      </c>
      <c r="C50" s="38">
        <v>76694553</v>
      </c>
      <c r="D50" s="38">
        <v>0</v>
      </c>
      <c r="E50" s="38">
        <f>C50+D50</f>
        <v>76694553</v>
      </c>
    </row>
    <row r="51" spans="1:5" ht="15.75">
      <c r="A51" s="58" t="s">
        <v>18</v>
      </c>
      <c r="B51" s="58"/>
      <c r="C51" s="38">
        <f>C50</f>
        <v>76694553</v>
      </c>
      <c r="D51" s="38">
        <f>D50</f>
        <v>0</v>
      </c>
      <c r="E51" s="38">
        <f>C51+D51</f>
        <v>76694553</v>
      </c>
    </row>
    <row r="52" ht="15.75">
      <c r="A52" s="3"/>
    </row>
    <row r="53" ht="15.75">
      <c r="A53" s="3"/>
    </row>
    <row r="54" spans="1:7" ht="15.75">
      <c r="A54" s="59" t="s">
        <v>22</v>
      </c>
      <c r="B54" s="57" t="s">
        <v>20</v>
      </c>
      <c r="C54" s="57"/>
      <c r="D54" s="57"/>
      <c r="E54" s="57"/>
      <c r="F54" s="57"/>
      <c r="G54" s="57"/>
    </row>
    <row r="55" spans="1:2" ht="15.75">
      <c r="A55" s="59"/>
      <c r="B55" s="1" t="s">
        <v>14</v>
      </c>
    </row>
    <row r="56" ht="15.75">
      <c r="A56" s="3"/>
    </row>
    <row r="57" ht="15.75">
      <c r="A57" s="3"/>
    </row>
    <row r="58" spans="1:5" ht="63">
      <c r="A58" s="14" t="s">
        <v>11</v>
      </c>
      <c r="B58" s="9" t="s">
        <v>21</v>
      </c>
      <c r="C58" s="9" t="s">
        <v>16</v>
      </c>
      <c r="D58" s="9" t="s">
        <v>17</v>
      </c>
      <c r="E58" s="9" t="s">
        <v>18</v>
      </c>
    </row>
    <row r="59" spans="1:5" ht="15.75">
      <c r="A59" s="14">
        <v>1</v>
      </c>
      <c r="B59" s="9">
        <v>2</v>
      </c>
      <c r="C59" s="9">
        <v>3</v>
      </c>
      <c r="D59" s="9">
        <v>4</v>
      </c>
      <c r="E59" s="9">
        <v>5</v>
      </c>
    </row>
    <row r="60" spans="1:5" ht="15.75">
      <c r="A60" s="14"/>
      <c r="B60" s="10"/>
      <c r="C60" s="40"/>
      <c r="D60" s="40"/>
      <c r="E60" s="40"/>
    </row>
    <row r="61" spans="1:5" ht="15.75" hidden="1">
      <c r="A61" s="14"/>
      <c r="B61" s="10"/>
      <c r="C61" s="40"/>
      <c r="D61" s="40"/>
      <c r="E61" s="40"/>
    </row>
    <row r="62" spans="1:5" ht="15.75">
      <c r="A62" s="58" t="s">
        <v>18</v>
      </c>
      <c r="B62" s="58"/>
      <c r="C62" s="40"/>
      <c r="D62" s="40"/>
      <c r="E62" s="40"/>
    </row>
    <row r="63" ht="15.75">
      <c r="A63" s="3"/>
    </row>
    <row r="64" ht="15.75">
      <c r="A64" s="3"/>
    </row>
    <row r="65" spans="1:7" ht="15.75">
      <c r="A65" s="2" t="s">
        <v>42</v>
      </c>
      <c r="B65" s="57" t="s">
        <v>23</v>
      </c>
      <c r="C65" s="57"/>
      <c r="D65" s="57"/>
      <c r="E65" s="57"/>
      <c r="F65" s="57"/>
      <c r="G65" s="57"/>
    </row>
    <row r="66" ht="15.75">
      <c r="A66" s="3"/>
    </row>
    <row r="67" ht="15.75">
      <c r="A67" s="3"/>
    </row>
    <row r="68" spans="1:7" ht="46.5" customHeight="1">
      <c r="A68" s="9" t="s">
        <v>11</v>
      </c>
      <c r="B68" s="9" t="s">
        <v>24</v>
      </c>
      <c r="C68" s="9" t="s">
        <v>25</v>
      </c>
      <c r="D68" s="9" t="s">
        <v>26</v>
      </c>
      <c r="E68" s="9" t="s">
        <v>16</v>
      </c>
      <c r="F68" s="9" t="s">
        <v>17</v>
      </c>
      <c r="G68" s="9" t="s">
        <v>18</v>
      </c>
    </row>
    <row r="69" spans="1:7" ht="15.75">
      <c r="A69" s="9">
        <v>1</v>
      </c>
      <c r="B69" s="9">
        <v>2</v>
      </c>
      <c r="C69" s="9">
        <v>3</v>
      </c>
      <c r="D69" s="9">
        <v>4</v>
      </c>
      <c r="E69" s="9">
        <v>5</v>
      </c>
      <c r="F69" s="9">
        <v>6</v>
      </c>
      <c r="G69" s="9">
        <v>7</v>
      </c>
    </row>
    <row r="70" spans="1:7" ht="15.75">
      <c r="A70" s="9">
        <v>1</v>
      </c>
      <c r="B70" s="45" t="s">
        <v>27</v>
      </c>
      <c r="C70" s="9"/>
      <c r="D70" s="9"/>
      <c r="E70" s="9"/>
      <c r="F70" s="9"/>
      <c r="G70" s="9"/>
    </row>
    <row r="71" spans="1:7" ht="100.5" customHeight="1">
      <c r="A71" s="9"/>
      <c r="B71" s="10" t="s">
        <v>67</v>
      </c>
      <c r="C71" s="41" t="s">
        <v>52</v>
      </c>
      <c r="D71" s="41" t="s">
        <v>48</v>
      </c>
      <c r="E71" s="39">
        <f>C50</f>
        <v>76694553</v>
      </c>
      <c r="F71" s="39">
        <f>D50</f>
        <v>0</v>
      </c>
      <c r="G71" s="39">
        <f>E71+F71</f>
        <v>76694553</v>
      </c>
    </row>
    <row r="72" spans="1:7" ht="15.75">
      <c r="A72" s="9">
        <v>2</v>
      </c>
      <c r="B72" s="45" t="s">
        <v>28</v>
      </c>
      <c r="C72" s="9"/>
      <c r="D72" s="9"/>
      <c r="E72" s="36"/>
      <c r="F72" s="36"/>
      <c r="G72" s="36"/>
    </row>
    <row r="73" spans="1:7" ht="115.5" customHeight="1">
      <c r="A73" s="44"/>
      <c r="B73" s="10" t="s">
        <v>68</v>
      </c>
      <c r="C73" s="31" t="s">
        <v>49</v>
      </c>
      <c r="D73" s="41" t="s">
        <v>50</v>
      </c>
      <c r="E73" s="44">
        <v>250</v>
      </c>
      <c r="F73" s="44"/>
      <c r="G73" s="42">
        <f aca="true" t="shared" si="0" ref="G73:G80">E73+F73</f>
        <v>250</v>
      </c>
    </row>
    <row r="74" spans="1:7" ht="105" customHeight="1">
      <c r="A74" s="44"/>
      <c r="B74" s="10" t="s">
        <v>69</v>
      </c>
      <c r="C74" s="31" t="s">
        <v>49</v>
      </c>
      <c r="D74" s="41" t="s">
        <v>50</v>
      </c>
      <c r="E74" s="44">
        <v>284</v>
      </c>
      <c r="F74" s="44"/>
      <c r="G74" s="42">
        <f t="shared" si="0"/>
        <v>284</v>
      </c>
    </row>
    <row r="75" spans="1:7" ht="90" customHeight="1">
      <c r="A75" s="44"/>
      <c r="B75" s="10" t="s">
        <v>70</v>
      </c>
      <c r="C75" s="31" t="s">
        <v>49</v>
      </c>
      <c r="D75" s="31" t="s">
        <v>50</v>
      </c>
      <c r="E75" s="44">
        <v>700</v>
      </c>
      <c r="F75" s="44"/>
      <c r="G75" s="42">
        <f t="shared" si="0"/>
        <v>700</v>
      </c>
    </row>
    <row r="76" spans="1:7" ht="92.25" customHeight="1">
      <c r="A76" s="44"/>
      <c r="B76" s="10" t="s">
        <v>71</v>
      </c>
      <c r="C76" s="31" t="s">
        <v>49</v>
      </c>
      <c r="D76" s="41" t="s">
        <v>50</v>
      </c>
      <c r="E76" s="44">
        <v>1000</v>
      </c>
      <c r="F76" s="44"/>
      <c r="G76" s="46">
        <f t="shared" si="0"/>
        <v>1000</v>
      </c>
    </row>
    <row r="77" spans="1:7" ht="184.5" customHeight="1">
      <c r="A77" s="44"/>
      <c r="B77" s="10" t="s">
        <v>72</v>
      </c>
      <c r="C77" s="31" t="s">
        <v>49</v>
      </c>
      <c r="D77" s="41" t="s">
        <v>50</v>
      </c>
      <c r="E77" s="44">
        <v>1182</v>
      </c>
      <c r="F77" s="44"/>
      <c r="G77" s="46">
        <f t="shared" si="0"/>
        <v>1182</v>
      </c>
    </row>
    <row r="78" spans="1:7" ht="101.25" customHeight="1">
      <c r="A78" s="44"/>
      <c r="B78" s="10" t="s">
        <v>73</v>
      </c>
      <c r="C78" s="31" t="s">
        <v>49</v>
      </c>
      <c r="D78" s="41" t="s">
        <v>50</v>
      </c>
      <c r="E78" s="42">
        <v>180</v>
      </c>
      <c r="F78" s="44"/>
      <c r="G78" s="46">
        <f t="shared" si="0"/>
        <v>180</v>
      </c>
    </row>
    <row r="79" spans="1:7" ht="102" customHeight="1">
      <c r="A79" s="43"/>
      <c r="B79" s="10" t="s">
        <v>74</v>
      </c>
      <c r="C79" s="31" t="s">
        <v>49</v>
      </c>
      <c r="D79" s="41" t="s">
        <v>50</v>
      </c>
      <c r="E79" s="43">
        <v>500</v>
      </c>
      <c r="F79" s="43"/>
      <c r="G79" s="46">
        <f t="shared" si="0"/>
        <v>500</v>
      </c>
    </row>
    <row r="80" spans="1:7" ht="132.75" customHeight="1">
      <c r="A80" s="18"/>
      <c r="B80" s="10" t="s">
        <v>75</v>
      </c>
      <c r="C80" s="31" t="s">
        <v>49</v>
      </c>
      <c r="D80" s="41" t="s">
        <v>50</v>
      </c>
      <c r="E80" s="42">
        <v>23</v>
      </c>
      <c r="F80" s="36"/>
      <c r="G80" s="46">
        <f t="shared" si="0"/>
        <v>23</v>
      </c>
    </row>
    <row r="81" spans="1:7" ht="51" hidden="1">
      <c r="A81" s="18"/>
      <c r="B81" s="25" t="s">
        <v>51</v>
      </c>
      <c r="C81" s="23"/>
      <c r="D81" s="22"/>
      <c r="E81" s="36"/>
      <c r="F81" s="36"/>
      <c r="G81" s="36"/>
    </row>
    <row r="82" spans="1:7" ht="15.75" hidden="1">
      <c r="A82" s="18"/>
      <c r="B82" s="30"/>
      <c r="C82" s="23"/>
      <c r="D82" s="22"/>
      <c r="E82" s="36"/>
      <c r="F82" s="36"/>
      <c r="G82" s="36">
        <f>E82+F82</f>
        <v>0</v>
      </c>
    </row>
    <row r="83" spans="1:7" ht="15.75" hidden="1">
      <c r="A83" s="10"/>
      <c r="B83" s="32"/>
      <c r="C83" s="23"/>
      <c r="D83" s="22"/>
      <c r="E83" s="36"/>
      <c r="F83" s="36"/>
      <c r="G83" s="36"/>
    </row>
    <row r="84" spans="1:7" ht="15.75">
      <c r="A84" s="9">
        <v>3</v>
      </c>
      <c r="B84" s="45" t="s">
        <v>29</v>
      </c>
      <c r="C84" s="9"/>
      <c r="D84" s="9"/>
      <c r="E84" s="36"/>
      <c r="F84" s="36"/>
      <c r="G84" s="36"/>
    </row>
    <row r="85" spans="1:7" ht="87" customHeight="1">
      <c r="A85" s="44"/>
      <c r="B85" s="10" t="s">
        <v>76</v>
      </c>
      <c r="C85" s="31" t="s">
        <v>52</v>
      </c>
      <c r="D85" s="31" t="s">
        <v>53</v>
      </c>
      <c r="E85" s="39">
        <v>3156.5</v>
      </c>
      <c r="F85" s="44"/>
      <c r="G85" s="39">
        <f aca="true" t="shared" si="1" ref="G85:G94">E85+F85</f>
        <v>3156.5</v>
      </c>
    </row>
    <row r="86" spans="1:7" ht="85.5" customHeight="1">
      <c r="A86" s="44"/>
      <c r="B86" s="10" t="s">
        <v>77</v>
      </c>
      <c r="C86" s="31" t="s">
        <v>52</v>
      </c>
      <c r="D86" s="31" t="s">
        <v>53</v>
      </c>
      <c r="E86" s="39">
        <v>2305</v>
      </c>
      <c r="F86" s="44"/>
      <c r="G86" s="39">
        <f t="shared" si="1"/>
        <v>2305</v>
      </c>
    </row>
    <row r="87" spans="1:7" ht="92.25" customHeight="1">
      <c r="A87" s="44"/>
      <c r="B87" s="10" t="s">
        <v>78</v>
      </c>
      <c r="C87" s="31" t="s">
        <v>52</v>
      </c>
      <c r="D87" s="31" t="s">
        <v>53</v>
      </c>
      <c r="E87" s="39">
        <v>1536.67</v>
      </c>
      <c r="F87" s="44"/>
      <c r="G87" s="39">
        <f t="shared" si="1"/>
        <v>1536.67</v>
      </c>
    </row>
    <row r="88" spans="1:7" ht="86.25" customHeight="1">
      <c r="A88" s="44"/>
      <c r="B88" s="10" t="s">
        <v>79</v>
      </c>
      <c r="C88" s="31" t="s">
        <v>52</v>
      </c>
      <c r="D88" s="41" t="s">
        <v>53</v>
      </c>
      <c r="E88" s="39">
        <v>1536.67</v>
      </c>
      <c r="F88" s="39"/>
      <c r="G88" s="39">
        <f t="shared" si="1"/>
        <v>1536.67</v>
      </c>
    </row>
    <row r="89" spans="1:7" ht="183.75" customHeight="1">
      <c r="A89" s="44"/>
      <c r="B89" s="10" t="s">
        <v>80</v>
      </c>
      <c r="C89" s="31" t="s">
        <v>52</v>
      </c>
      <c r="D89" s="31" t="s">
        <v>53</v>
      </c>
      <c r="E89" s="54">
        <v>1271.59</v>
      </c>
      <c r="F89" s="44"/>
      <c r="G89" s="39">
        <f t="shared" si="1"/>
        <v>1271.59</v>
      </c>
    </row>
    <row r="90" spans="1:7" ht="84.75" customHeight="1">
      <c r="A90" s="44"/>
      <c r="B90" s="10" t="s">
        <v>81</v>
      </c>
      <c r="C90" s="31" t="s">
        <v>52</v>
      </c>
      <c r="D90" s="31" t="s">
        <v>53</v>
      </c>
      <c r="E90" s="39">
        <v>1066.41</v>
      </c>
      <c r="F90" s="44"/>
      <c r="G90" s="39">
        <f t="shared" si="1"/>
        <v>1066.41</v>
      </c>
    </row>
    <row r="91" spans="1:7" ht="90" customHeight="1">
      <c r="A91" s="43"/>
      <c r="B91" s="10" t="s">
        <v>82</v>
      </c>
      <c r="C91" s="31" t="s">
        <v>52</v>
      </c>
      <c r="D91" s="31" t="s">
        <v>53</v>
      </c>
      <c r="E91" s="39">
        <v>1248.5</v>
      </c>
      <c r="F91" s="43"/>
      <c r="G91" s="39">
        <f t="shared" si="1"/>
        <v>1248.5</v>
      </c>
    </row>
    <row r="92" spans="1:7" ht="98.25" customHeight="1">
      <c r="A92" s="18"/>
      <c r="B92" s="10" t="s">
        <v>83</v>
      </c>
      <c r="C92" s="31" t="s">
        <v>52</v>
      </c>
      <c r="D92" s="41" t="s">
        <v>53</v>
      </c>
      <c r="E92" s="39">
        <v>5255.42</v>
      </c>
      <c r="F92" s="39"/>
      <c r="G92" s="39">
        <f t="shared" si="1"/>
        <v>5255.42</v>
      </c>
    </row>
    <row r="93" spans="1:7" ht="77.25" hidden="1">
      <c r="A93" s="18"/>
      <c r="B93" s="29" t="s">
        <v>60</v>
      </c>
      <c r="C93" s="27"/>
      <c r="D93" s="22"/>
      <c r="E93" s="33">
        <v>26.72</v>
      </c>
      <c r="F93" s="24"/>
      <c r="G93" s="33">
        <f t="shared" si="1"/>
        <v>26.72</v>
      </c>
    </row>
    <row r="94" spans="1:7" ht="15.75" hidden="1">
      <c r="A94" s="18"/>
      <c r="B94" s="34"/>
      <c r="C94" s="27"/>
      <c r="D94" s="22"/>
      <c r="E94" s="24"/>
      <c r="F94" s="33"/>
      <c r="G94" s="33">
        <f t="shared" si="1"/>
        <v>0</v>
      </c>
    </row>
    <row r="95" spans="1:7" ht="15.75" hidden="1">
      <c r="A95" s="18"/>
      <c r="B95" s="26"/>
      <c r="C95" s="27"/>
      <c r="D95" s="22"/>
      <c r="E95" s="28"/>
      <c r="F95" s="28"/>
      <c r="G95" s="28"/>
    </row>
    <row r="96" spans="1:7" ht="18" customHeight="1">
      <c r="A96" s="53">
        <v>4</v>
      </c>
      <c r="B96" s="45" t="s">
        <v>30</v>
      </c>
      <c r="C96" s="55"/>
      <c r="D96" s="55"/>
      <c r="E96" s="39"/>
      <c r="F96" s="39"/>
      <c r="G96" s="39"/>
    </row>
    <row r="97" spans="1:7" ht="66" customHeight="1">
      <c r="A97" s="53"/>
      <c r="B97" s="10" t="s">
        <v>95</v>
      </c>
      <c r="C97" s="55" t="s">
        <v>96</v>
      </c>
      <c r="D97" s="55" t="s">
        <v>53</v>
      </c>
      <c r="E97" s="42">
        <v>100</v>
      </c>
      <c r="F97" s="42"/>
      <c r="G97" s="42">
        <v>100</v>
      </c>
    </row>
    <row r="98" ht="15.75">
      <c r="A98" s="3"/>
    </row>
    <row r="99" spans="1:4" ht="15.75" customHeight="1">
      <c r="A99" s="57" t="s">
        <v>54</v>
      </c>
      <c r="B99" s="57"/>
      <c r="C99" s="57"/>
      <c r="D99" s="50"/>
    </row>
    <row r="100" spans="1:7" ht="30.75" customHeight="1">
      <c r="A100" s="57"/>
      <c r="B100" s="57"/>
      <c r="C100" s="57"/>
      <c r="D100" s="12"/>
      <c r="E100" s="11"/>
      <c r="F100" s="64" t="s">
        <v>55</v>
      </c>
      <c r="G100" s="64"/>
    </row>
    <row r="101" spans="1:7" ht="15.75">
      <c r="A101" s="5"/>
      <c r="B101" s="48"/>
      <c r="D101" s="49" t="s">
        <v>31</v>
      </c>
      <c r="F101" s="65" t="s">
        <v>44</v>
      </c>
      <c r="G101" s="65"/>
    </row>
    <row r="102" spans="1:4" ht="15.75">
      <c r="A102" s="57" t="s">
        <v>32</v>
      </c>
      <c r="B102" s="57"/>
      <c r="C102" s="48"/>
      <c r="D102" s="48"/>
    </row>
    <row r="103" spans="1:4" ht="15.75">
      <c r="A103" s="17" t="s">
        <v>84</v>
      </c>
      <c r="B103" s="47"/>
      <c r="C103" s="48"/>
      <c r="D103" s="48"/>
    </row>
    <row r="104" spans="1:7" ht="41.25" customHeight="1">
      <c r="A104" s="57" t="s">
        <v>56</v>
      </c>
      <c r="B104" s="57"/>
      <c r="C104" s="57"/>
      <c r="D104" s="12"/>
      <c r="E104" s="11"/>
      <c r="F104" s="64" t="s">
        <v>57</v>
      </c>
      <c r="G104" s="64"/>
    </row>
    <row r="105" spans="1:7" ht="25.5" customHeight="1">
      <c r="A105" s="73">
        <v>43528</v>
      </c>
      <c r="B105" s="74"/>
      <c r="C105" s="48"/>
      <c r="D105" s="49" t="s">
        <v>31</v>
      </c>
      <c r="F105" s="65" t="s">
        <v>44</v>
      </c>
      <c r="G105" s="65"/>
    </row>
    <row r="106" spans="1:7" ht="15.75">
      <c r="A106" s="57" t="s">
        <v>85</v>
      </c>
      <c r="B106" s="57"/>
      <c r="C106" s="48"/>
      <c r="D106" s="49"/>
      <c r="F106" s="51"/>
      <c r="G106" s="51"/>
    </row>
    <row r="107" spans="1:2" ht="15.75">
      <c r="A107" s="3" t="s">
        <v>43</v>
      </c>
      <c r="B107" s="52"/>
    </row>
  </sheetData>
  <sheetProtection/>
  <mergeCells count="50">
    <mergeCell ref="A99:C100"/>
    <mergeCell ref="B40:G40"/>
    <mergeCell ref="F1:G3"/>
    <mergeCell ref="A105:B105"/>
    <mergeCell ref="A106:B106"/>
    <mergeCell ref="A54:A55"/>
    <mergeCell ref="A51:B51"/>
    <mergeCell ref="B27:G27"/>
    <mergeCell ref="B28:G29"/>
    <mergeCell ref="B32:G32"/>
    <mergeCell ref="A62:B62"/>
    <mergeCell ref="D21:G21"/>
    <mergeCell ref="D20:G20"/>
    <mergeCell ref="B22:G22"/>
    <mergeCell ref="B42:G42"/>
    <mergeCell ref="A104:C104"/>
    <mergeCell ref="F100:G100"/>
    <mergeCell ref="F101:G101"/>
    <mergeCell ref="F104:G104"/>
    <mergeCell ref="B43:G43"/>
    <mergeCell ref="B33:G33"/>
    <mergeCell ref="B39:G39"/>
    <mergeCell ref="B26:G26"/>
    <mergeCell ref="B25:G25"/>
    <mergeCell ref="C16:C17"/>
    <mergeCell ref="B36:G36"/>
    <mergeCell ref="F105:G105"/>
    <mergeCell ref="A102:B102"/>
    <mergeCell ref="B54:G54"/>
    <mergeCell ref="B65:G65"/>
    <mergeCell ref="D18:G18"/>
    <mergeCell ref="A12:G12"/>
    <mergeCell ref="A13:G13"/>
    <mergeCell ref="D17:G17"/>
    <mergeCell ref="D16:G16"/>
    <mergeCell ref="E5:G5"/>
    <mergeCell ref="E6:G6"/>
    <mergeCell ref="E7:G7"/>
    <mergeCell ref="E8:G8"/>
    <mergeCell ref="E9:G9"/>
    <mergeCell ref="B30:G30"/>
    <mergeCell ref="B31:G31"/>
    <mergeCell ref="B35:G35"/>
    <mergeCell ref="A16:A17"/>
    <mergeCell ref="A18:A19"/>
    <mergeCell ref="C18:C19"/>
    <mergeCell ref="A20:A21"/>
    <mergeCell ref="B24:G24"/>
    <mergeCell ref="B23:G23"/>
    <mergeCell ref="D19:G19"/>
  </mergeCells>
  <printOptions/>
  <pageMargins left="0.1968503937007874" right="0.31496062992125984" top="0.5118110236220472" bottom="0.2755905511811024" header="0.31496062992125984" footer="0.31496062992125984"/>
  <pageSetup horizontalDpi="600" verticalDpi="600" orientation="landscape" paperSize="9" scale="85" r:id="rId1"/>
  <rowBreaks count="3" manualBreakCount="3">
    <brk id="32" max="7" man="1"/>
    <brk id="63" max="7" man="1"/>
    <brk id="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04k408tg</cp:lastModifiedBy>
  <cp:lastPrinted>2019-03-01T13:16:05Z</cp:lastPrinted>
  <dcterms:created xsi:type="dcterms:W3CDTF">2018-12-28T08:43:53Z</dcterms:created>
  <dcterms:modified xsi:type="dcterms:W3CDTF">2019-03-06T10:16:21Z</dcterms:modified>
  <cp:category/>
  <cp:version/>
  <cp:contentType/>
  <cp:contentStatus/>
</cp:coreProperties>
</file>